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ate1904="1" showInkAnnotation="0" autoCompressPictures="0"/>
  <mc:AlternateContent xmlns:mc="http://schemas.openxmlformats.org/markup-compatibility/2006">
    <mc:Choice Requires="x15">
      <x15ac:absPath xmlns:x15ac="http://schemas.microsoft.com/office/spreadsheetml/2010/11/ac" url="/Users/hewaller/Library/CloudStorage/Box-Box/PY36 Docs/SHO/RFP/"/>
    </mc:Choice>
  </mc:AlternateContent>
  <xr:revisionPtr revIDLastSave="0" documentId="8_{18D44F89-D72F-0B42-8B99-BBC865F73F51}" xr6:coauthVersionLast="47" xr6:coauthVersionMax="47" xr10:uidLastSave="{00000000-0000-0000-0000-000000000000}"/>
  <bookViews>
    <workbookView xWindow="1380" yWindow="760" windowWidth="22680" windowHeight="17680" tabRatio="500" xr2:uid="{00000000-000D-0000-FFFF-FFFF00000000}"/>
  </bookViews>
  <sheets>
    <sheet name="Summary" sheetId="1" r:id="rId1"/>
    <sheet name="Detail - Justification" sheetId="2" r:id="rId2"/>
  </sheets>
  <definedNames>
    <definedName name="_xlnm.Print_Area" localSheetId="0">Summary!$A$1:$H$33</definedName>
  </definedName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1" l="1" a="1"/>
  <c r="C10" i="1"/>
  <c r="C9" i="1" a="1"/>
  <c r="C9" i="1"/>
  <c r="E9" i="1"/>
  <c r="D6" i="2"/>
  <c r="D7" i="2"/>
  <c r="D8" i="2"/>
  <c r="D9" i="2"/>
  <c r="D13" i="2"/>
  <c r="D14" i="2"/>
  <c r="D15" i="2"/>
  <c r="D17" i="2"/>
  <c r="E7" i="1"/>
  <c r="E10" i="1"/>
  <c r="D7" i="1"/>
  <c r="D11" i="1"/>
  <c r="E8" i="1"/>
  <c r="E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<sst xmlns="http://schemas.openxmlformats.org/spreadsheetml/2006/main" count="53" uniqueCount="50">
  <si>
    <r>
      <t xml:space="preserve">University: </t>
    </r>
    <r>
      <rPr>
        <b/>
        <sz val="12"/>
        <color rgb="FFFF0000"/>
        <rFont val="Verdana"/>
        <family val="2"/>
      </rPr>
      <t>Select from drop-down list</t>
    </r>
    <r>
      <rPr>
        <b/>
        <sz val="12"/>
        <rFont val="Verdana"/>
        <family val="2"/>
      </rPr>
      <t>, column D-E</t>
    </r>
    <r>
      <rPr>
        <b/>
        <sz val="16"/>
        <rFont val="Verdana"/>
        <family val="2"/>
      </rPr>
      <t>→</t>
    </r>
  </si>
  <si>
    <r>
      <rPr>
        <b/>
        <sz val="11"/>
        <rFont val="Calibri"/>
        <family val="2"/>
      </rPr>
      <t xml:space="preserve">Mentor: </t>
    </r>
    <r>
      <rPr>
        <b/>
        <sz val="11"/>
        <color rgb="FFFF0000"/>
        <rFont val="Calibri"/>
        <family val="2"/>
      </rPr>
      <t>(insert name here)</t>
    </r>
    <r>
      <rPr>
        <b/>
        <sz val="11"/>
        <rFont val="Calibri"/>
        <family val="2"/>
      </rPr>
      <t xml:space="preserve">
Student Lead: </t>
    </r>
    <r>
      <rPr>
        <b/>
        <i/>
        <sz val="11"/>
        <color rgb="FFFF0000"/>
        <rFont val="Calibri"/>
        <family val="2"/>
      </rPr>
      <t>(insert name here)</t>
    </r>
  </si>
  <si>
    <t>NASA</t>
  </si>
  <si>
    <t>MATCH</t>
  </si>
  <si>
    <r>
      <rPr>
        <b/>
        <sz val="11"/>
        <color theme="1"/>
        <rFont val="Calibri"/>
        <family val="2"/>
      </rPr>
      <t>Higher Education - Student Hands-On Program</t>
    </r>
    <r>
      <rPr>
        <b/>
        <i/>
        <sz val="11"/>
        <color theme="1"/>
        <rFont val="Calibri"/>
        <family val="2"/>
      </rPr>
      <t xml:space="preserve">
Project Name: </t>
    </r>
    <r>
      <rPr>
        <b/>
        <i/>
        <sz val="11"/>
        <color rgb="FFFF0000"/>
        <rFont val="Calibri"/>
        <family val="2"/>
      </rPr>
      <t>(insert title here)</t>
    </r>
  </si>
  <si>
    <t>ISGC Funds
Request</t>
  </si>
  <si>
    <t>Non-Federal
(Cost Share)</t>
  </si>
  <si>
    <t>Materials, Supplies and Services</t>
  </si>
  <si>
    <t>Travel (Domestic)</t>
  </si>
  <si>
    <t>Contracted Services</t>
  </si>
  <si>
    <t>TOTAL DIRECT COSTS</t>
  </si>
  <si>
    <t>INDIRECT COSTS (Office Use Only)</t>
  </si>
  <si>
    <t>Indirect Costs (overhead) will automatically calculate. Please do not change these cells; calculations are  for ISGC office use only.</t>
  </si>
  <si>
    <t>NASA Indirect - ISGC office use only</t>
  </si>
  <si>
    <t>Match Indirect - ISGC office use only</t>
  </si>
  <si>
    <t>TOTAL BUDGET</t>
  </si>
  <si>
    <t>Notes:</t>
  </si>
  <si>
    <r>
      <t xml:space="preserve">For matching funds: </t>
    </r>
    <r>
      <rPr>
        <b/>
        <sz val="11"/>
        <rFont val="Calibri"/>
        <family val="2"/>
        <scheme val="minor"/>
      </rPr>
      <t>Indirect Costs (IDC) or F&amp;A (Financial and Administration) costs can be used to meet the matching funds requirements.</t>
    </r>
    <r>
      <rPr>
        <sz val="11"/>
        <rFont val="Calibri"/>
        <family val="2"/>
        <scheme val="minor"/>
      </rPr>
      <t xml:space="preserve"> They may not be billed as direct costs to this grant.  It is recommended that waived IDCs are used to meet matching funds, otherwise your college or department will have to report voluntary cost-share. If match is also coming from another non-federal source, please describe the source of your matching funds. Examples of match can be mentor time/effort, facility use, donated supplies, or funding provided by your department/student organization.</t>
    </r>
  </si>
  <si>
    <t>Any additional in-kind or cost share match is encouraged, but not required.</t>
  </si>
  <si>
    <t>Include budget justification in detail tab of ISGC budget template, or as a separate Excel document.</t>
  </si>
  <si>
    <t>That which is not allowable from the NASA funding is also not allowable as Match and/or Cost Share.</t>
  </si>
  <si>
    <t>Unallowable expenses include:</t>
  </si>
  <si>
    <r>
      <t>·</t>
    </r>
    <r>
      <rPr>
        <sz val="7"/>
        <color rgb="FF000000"/>
        <rFont val="Calibri"/>
        <family val="2"/>
      </rPr>
      <t>   </t>
    </r>
    <r>
      <rPr>
        <sz val="11"/>
        <color rgb="FF000000"/>
        <rFont val="Calibri"/>
        <family val="2"/>
      </rPr>
      <t>Indirect charges on NASA funds (w</t>
    </r>
    <r>
      <rPr>
        <sz val="11"/>
        <rFont val="Calibri"/>
        <family val="2"/>
      </rPr>
      <t>aived NASA indirect costs are counted towards match)</t>
    </r>
  </si>
  <si>
    <r>
      <t>·</t>
    </r>
    <r>
      <rPr>
        <sz val="7"/>
        <color rgb="FF000000"/>
        <rFont val="Calibri"/>
        <family val="2"/>
      </rPr>
      <t>   </t>
    </r>
    <r>
      <rPr>
        <sz val="11"/>
        <rFont val="Calibri"/>
        <family val="2"/>
      </rPr>
      <t>Equipment (defined as &gt;$5,000 per item)</t>
    </r>
  </si>
  <si>
    <r>
      <t>·</t>
    </r>
    <r>
      <rPr>
        <sz val="7"/>
        <color rgb="FF000000"/>
        <rFont val="Calibri"/>
        <family val="2"/>
      </rPr>
      <t>   </t>
    </r>
    <r>
      <rPr>
        <sz val="11"/>
        <rFont val="Calibri"/>
        <family val="2"/>
      </rPr>
      <t>Foreign travel</t>
    </r>
  </si>
  <si>
    <r>
      <t>·</t>
    </r>
    <r>
      <rPr>
        <sz val="7"/>
        <rFont val="Calibri"/>
        <family val="2"/>
      </rPr>
      <t>   </t>
    </r>
    <r>
      <rPr>
        <sz val="11"/>
        <rFont val="Calibri"/>
        <family val="2"/>
      </rPr>
      <t>Facility renovations</t>
    </r>
  </si>
  <si>
    <r>
      <t>·</t>
    </r>
    <r>
      <rPr>
        <sz val="7"/>
        <rFont val="Calibri"/>
        <family val="2"/>
      </rPr>
      <t>   </t>
    </r>
    <r>
      <rPr>
        <sz val="11"/>
        <rFont val="Calibri"/>
        <family val="2"/>
      </rPr>
      <t>Promotional materials (i.e. t-shirts, swag, etc.)</t>
    </r>
  </si>
  <si>
    <r>
      <t>·</t>
    </r>
    <r>
      <rPr>
        <sz val="7"/>
        <rFont val="Calibri"/>
        <family val="2"/>
      </rPr>
      <t>   </t>
    </r>
    <r>
      <rPr>
        <sz val="11"/>
        <rFont val="Calibri"/>
        <family val="2"/>
      </rPr>
      <t>Non-U.S. citizen reimbursements (i.e.travel, salary, wages)</t>
    </r>
  </si>
  <si>
    <r>
      <t>·</t>
    </r>
    <r>
      <rPr>
        <sz val="7"/>
        <rFont val="Calibri"/>
        <family val="2"/>
      </rPr>
      <t>   </t>
    </r>
    <r>
      <rPr>
        <sz val="11"/>
        <rFont val="Calibri"/>
        <family val="2"/>
      </rPr>
      <t>Non-U. S. citizens may participate, but cannot receive direct support.</t>
    </r>
  </si>
  <si>
    <r>
      <t>·</t>
    </r>
    <r>
      <rPr>
        <sz val="7"/>
        <rFont val="Calibri"/>
        <family val="2"/>
      </rPr>
      <t>   </t>
    </r>
    <r>
      <rPr>
        <sz val="11"/>
        <rFont val="Calibri"/>
        <family val="2"/>
      </rPr>
      <t>Undergraduate student wages and fringe</t>
    </r>
  </si>
  <si>
    <r>
      <t>·</t>
    </r>
    <r>
      <rPr>
        <sz val="7"/>
        <color rgb="FFFF0000"/>
        <rFont val="Calibri"/>
        <family val="2"/>
      </rPr>
      <t>   </t>
    </r>
    <r>
      <rPr>
        <sz val="11"/>
        <color rgb="FFFF0000"/>
        <rFont val="Calibri"/>
        <family val="2"/>
      </rPr>
      <t>At ISU - Student orgs: Expenses posted older than 90 days to original account</t>
    </r>
  </si>
  <si>
    <t>For a successful ISGC review, make sure this detail aligns with the summary and narrative text for the project.</t>
  </si>
  <si>
    <t>Provide budget detail below, include calculations for all cell/row totals.</t>
  </si>
  <si>
    <t>Supplies &amp; Materials Budget (for Example only)</t>
  </si>
  <si>
    <t>Item</t>
  </si>
  <si>
    <t>Cost per Unit</t>
  </si>
  <si>
    <t># of Units</t>
  </si>
  <si>
    <t>Total Cost</t>
  </si>
  <si>
    <t>Example only</t>
  </si>
  <si>
    <t>Total</t>
  </si>
  <si>
    <t>Travel</t>
  </si>
  <si>
    <t xml:space="preserve">Item </t>
  </si>
  <si>
    <t>Rate</t>
  </si>
  <si>
    <t>Price</t>
  </si>
  <si>
    <t>15 Person Passenger Van</t>
  </si>
  <si>
    <t>.53/mile</t>
  </si>
  <si>
    <t>Hotel Rooms: 7 people</t>
  </si>
  <si>
    <t>$100/night</t>
  </si>
  <si>
    <t>Sum Total of Expenses</t>
  </si>
  <si>
    <r>
      <rPr>
        <sz val="12"/>
        <color rgb="FFFF0000"/>
        <rFont val="Arial"/>
        <family val="2"/>
      </rPr>
      <t>EXAMPLE of Justification text:</t>
    </r>
    <r>
      <rPr>
        <sz val="12"/>
        <rFont val="Arial"/>
        <family val="2"/>
      </rPr>
      <t xml:space="preserve"> Funding requested from the iSGC will be used to purchase materials and parts necessary for </t>
    </r>
    <r>
      <rPr>
        <sz val="12"/>
        <color rgb="FFFF0000"/>
        <rFont val="Arial"/>
        <family val="2"/>
      </rPr>
      <t>????</t>
    </r>
    <r>
      <rPr>
        <sz val="12"/>
        <rFont val="Arial"/>
        <family val="2"/>
      </rPr>
      <t xml:space="preserve"> of this year's competition </t>
    </r>
    <r>
      <rPr>
        <sz val="12"/>
        <color rgb="FFFF0000"/>
        <rFont val="Arial"/>
        <family val="2"/>
      </rPr>
      <t>{name and date of competition}</t>
    </r>
    <r>
      <rPr>
        <sz val="12"/>
        <rFont val="Arial"/>
        <family val="2"/>
      </rPr>
      <t xml:space="preserve">. Ordering, manufacturing, and testing will happen throughout the 2023-24 academic year and will be completed by </t>
    </r>
    <r>
      <rPr>
        <sz val="12"/>
        <color rgb="FFFF0000"/>
        <rFont val="Arial"/>
        <family val="2"/>
      </rPr>
      <t>{note expected date,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</si>
</sst>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s>
  <fonts count="48" x14ac:knownFonts="1">
    <font>
      <sz val="10"/>
      <name val="Verdana"/>
    </font>
    <font>
      <sz val="8"/>
      <name val="Verdana"/>
      <family val="2"/>
    </font>
    <font>
      <u/>
      <sz val="10"/>
      <color theme="10"/>
      <name val="Verdana"/>
      <family val="2"/>
    </font>
    <font>
      <u/>
      <sz val="10"/>
      <color theme="11"/>
      <name val="Verdana"/>
      <family val="2"/>
    </font>
    <font>
      <b/>
      <i/>
      <sz val="11"/>
      <name val="Calibri"/>
      <family val="2"/>
    </font>
    <font>
      <b/>
      <sz val="11"/>
      <name val="Calibri"/>
      <family val="2"/>
    </font>
    <font>
      <b/>
      <sz val="11"/>
      <color rgb="FFFF0000"/>
      <name val="Calibri"/>
      <family val="2"/>
    </font>
    <font>
      <b/>
      <i/>
      <sz val="11"/>
      <color rgb="FFFF0000"/>
      <name val="Calibri"/>
      <family val="2"/>
    </font>
    <font>
      <b/>
      <i/>
      <sz val="11"/>
      <color theme="1"/>
      <name val="Calibri"/>
      <family val="2"/>
    </font>
    <font>
      <b/>
      <sz val="11"/>
      <color theme="1"/>
      <name val="Calibri"/>
      <family val="2"/>
    </font>
    <font>
      <sz val="12"/>
      <color indexed="8"/>
      <name val="Calibri"/>
      <family val="2"/>
    </font>
    <font>
      <sz val="12"/>
      <name val="Calibri"/>
      <family val="2"/>
    </font>
    <font>
      <b/>
      <i/>
      <sz val="12"/>
      <color indexed="8"/>
      <name val="Calibri"/>
      <family val="2"/>
    </font>
    <font>
      <b/>
      <sz val="12"/>
      <color indexed="8"/>
      <name val="Calibri"/>
      <family val="2"/>
    </font>
    <font>
      <sz val="11"/>
      <name val="Calibri"/>
      <family val="2"/>
    </font>
    <font>
      <sz val="10"/>
      <name val="Calibri"/>
      <family val="2"/>
    </font>
    <font>
      <sz val="11"/>
      <color rgb="FFFF0000"/>
      <name val="Calibri"/>
      <family val="2"/>
    </font>
    <font>
      <b/>
      <i/>
      <sz val="11"/>
      <color rgb="FF0070C0"/>
      <name val="Calibri"/>
      <family val="2"/>
    </font>
    <font>
      <b/>
      <sz val="11"/>
      <color rgb="FF000000"/>
      <name val="Calibri"/>
      <family val="2"/>
    </font>
    <font>
      <sz val="11"/>
      <color rgb="FF000000"/>
      <name val="Calibri"/>
      <family val="2"/>
    </font>
    <font>
      <sz val="7"/>
      <color rgb="FF000000"/>
      <name val="Calibri"/>
      <family val="2"/>
    </font>
    <font>
      <sz val="7"/>
      <name val="Calibri"/>
      <family val="2"/>
    </font>
    <font>
      <sz val="7"/>
      <color rgb="FFFF0000"/>
      <name val="Calibri"/>
      <family val="2"/>
    </font>
    <font>
      <sz val="11"/>
      <name val="Calibri"/>
      <family val="2"/>
      <scheme val="minor"/>
    </font>
    <font>
      <b/>
      <sz val="11"/>
      <name val="Calibri"/>
      <family val="2"/>
      <scheme val="minor"/>
    </font>
    <font>
      <b/>
      <sz val="10"/>
      <name val="Verdana"/>
      <family val="2"/>
    </font>
    <font>
      <b/>
      <sz val="12"/>
      <name val="Verdana"/>
      <family val="2"/>
    </font>
    <font>
      <i/>
      <sz val="12"/>
      <name val="Calibri"/>
      <family val="2"/>
    </font>
    <font>
      <i/>
      <sz val="12"/>
      <color indexed="8"/>
      <name val="Calibri"/>
      <family val="2"/>
    </font>
    <font>
      <i/>
      <sz val="11"/>
      <name val="Calibri"/>
      <family val="2"/>
    </font>
    <font>
      <i/>
      <sz val="12"/>
      <color rgb="FFFF0000"/>
      <name val="Calibri"/>
      <family val="2"/>
    </font>
    <font>
      <sz val="10"/>
      <color rgb="FFFF0000"/>
      <name val="Verdana"/>
      <family val="2"/>
    </font>
    <font>
      <b/>
      <sz val="14"/>
      <name val="Calibri"/>
      <family val="2"/>
    </font>
    <font>
      <b/>
      <sz val="12"/>
      <color rgb="FFFF0000"/>
      <name val="Calibri"/>
      <family val="2"/>
    </font>
    <font>
      <sz val="10"/>
      <color rgb="FFFF0000"/>
      <name val="Calibri"/>
      <family val="2"/>
      <scheme val="minor"/>
    </font>
    <font>
      <b/>
      <sz val="16"/>
      <name val="Verdana"/>
      <family val="2"/>
    </font>
    <font>
      <sz val="10"/>
      <name val="Verdana"/>
      <family val="2"/>
    </font>
    <font>
      <b/>
      <sz val="12"/>
      <color theme="1"/>
      <name val="Calibri"/>
      <family val="2"/>
      <scheme val="minor"/>
    </font>
    <font>
      <b/>
      <sz val="12"/>
      <color rgb="FFFF0000"/>
      <name val="Verdana"/>
      <family val="2"/>
    </font>
    <font>
      <sz val="10"/>
      <name val="Verdana"/>
      <family val="2"/>
    </font>
    <font>
      <sz val="12"/>
      <name val="Arial"/>
      <family val="2"/>
    </font>
    <font>
      <b/>
      <sz val="11"/>
      <color theme="1"/>
      <name val="Calibri"/>
      <family val="2"/>
      <scheme val="minor"/>
    </font>
    <font>
      <b/>
      <sz val="12"/>
      <name val="Arial"/>
      <family val="2"/>
    </font>
    <font>
      <b/>
      <sz val="11"/>
      <name val="Arial"/>
      <family val="2"/>
    </font>
    <font>
      <sz val="11"/>
      <name val="Arial"/>
      <family val="2"/>
    </font>
    <font>
      <sz val="11"/>
      <name val="Verdana"/>
      <family val="2"/>
    </font>
    <font>
      <b/>
      <sz val="12"/>
      <name val="Calibri"/>
      <family val="2"/>
    </font>
    <font>
      <sz val="12"/>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79998168889431442"/>
        <bgColor indexed="64"/>
      </patternFill>
    </fill>
  </fills>
  <borders count="34">
    <border>
      <left/>
      <right/>
      <top/>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99">
    <xf numFmtId="0" fontId="0" fillId="0" borderId="0" xfId="0"/>
    <xf numFmtId="0" fontId="0" fillId="0" borderId="0" xfId="0" applyAlignment="1">
      <alignment wrapTex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49" fontId="10" fillId="0" borderId="5" xfId="0" applyNumberFormat="1" applyFont="1" applyBorder="1"/>
    <xf numFmtId="0" fontId="11" fillId="0" borderId="6" xfId="0" applyFont="1" applyBorder="1"/>
    <xf numFmtId="164" fontId="10" fillId="0" borderId="4" xfId="0" applyNumberFormat="1" applyFont="1" applyBorder="1"/>
    <xf numFmtId="0" fontId="12" fillId="0" borderId="10" xfId="0" applyFont="1" applyBorder="1"/>
    <xf numFmtId="0" fontId="12" fillId="0" borderId="18" xfId="0" applyFont="1" applyBorder="1"/>
    <xf numFmtId="0" fontId="11" fillId="0" borderId="18" xfId="0" applyFont="1" applyBorder="1"/>
    <xf numFmtId="164" fontId="13" fillId="0" borderId="3" xfId="0" applyNumberFormat="1" applyFont="1" applyBorder="1"/>
    <xf numFmtId="164" fontId="13" fillId="0" borderId="4" xfId="0" applyNumberFormat="1" applyFont="1" applyBorder="1"/>
    <xf numFmtId="0" fontId="12" fillId="0" borderId="14" xfId="0" applyFont="1" applyBorder="1"/>
    <xf numFmtId="0" fontId="13" fillId="0" borderId="15" xfId="0" applyFont="1" applyBorder="1"/>
    <xf numFmtId="0" fontId="13" fillId="0" borderId="16" xfId="0" applyFont="1" applyBorder="1"/>
    <xf numFmtId="164" fontId="13" fillId="0" borderId="17" xfId="0" applyNumberFormat="1" applyFont="1" applyBorder="1"/>
    <xf numFmtId="164" fontId="13" fillId="0" borderId="19" xfId="0" applyNumberFormat="1" applyFont="1" applyBorder="1"/>
    <xf numFmtId="0" fontId="12" fillId="0" borderId="0" xfId="0" applyFont="1"/>
    <xf numFmtId="0" fontId="13" fillId="0" borderId="0" xfId="0" applyFont="1"/>
    <xf numFmtId="164" fontId="13" fillId="0" borderId="0" xfId="0" applyNumberFormat="1" applyFont="1"/>
    <xf numFmtId="0" fontId="5" fillId="0" borderId="0" xfId="0" applyFont="1"/>
    <xf numFmtId="0" fontId="14" fillId="0" borderId="0" xfId="0" applyFont="1"/>
    <xf numFmtId="0" fontId="15" fillId="0" borderId="0" xfId="0" applyFont="1"/>
    <xf numFmtId="0" fontId="18" fillId="0" borderId="0" xfId="0" applyFont="1" applyAlignment="1">
      <alignment vertical="center"/>
    </xf>
    <xf numFmtId="0" fontId="19" fillId="0" borderId="0" xfId="0" applyFont="1" applyAlignment="1">
      <alignment horizontal="left" vertical="center" indent="1"/>
    </xf>
    <xf numFmtId="0" fontId="14" fillId="0" borderId="0" xfId="0" applyFont="1" applyAlignment="1">
      <alignment horizontal="left" vertical="center" indent="1"/>
    </xf>
    <xf numFmtId="0" fontId="16" fillId="0" borderId="0" xfId="0" applyFont="1" applyAlignment="1">
      <alignment horizontal="left" vertical="center" indent="1"/>
    </xf>
    <xf numFmtId="164" fontId="10" fillId="4" borderId="3" xfId="0" applyNumberFormat="1" applyFont="1" applyFill="1" applyBorder="1"/>
    <xf numFmtId="164" fontId="28" fillId="5" borderId="3" xfId="0" applyNumberFormat="1" applyFont="1" applyFill="1" applyBorder="1"/>
    <xf numFmtId="164" fontId="28" fillId="5" borderId="8" xfId="0" applyNumberFormat="1" applyFont="1" applyFill="1" applyBorder="1"/>
    <xf numFmtId="49" fontId="12" fillId="3" borderId="11" xfId="0" applyNumberFormat="1" applyFont="1" applyFill="1" applyBorder="1"/>
    <xf numFmtId="0" fontId="27" fillId="3" borderId="12" xfId="0" applyFont="1" applyFill="1" applyBorder="1"/>
    <xf numFmtId="0" fontId="27" fillId="3" borderId="7" xfId="0" applyFont="1" applyFill="1" applyBorder="1"/>
    <xf numFmtId="164" fontId="12" fillId="3" borderId="13" xfId="0" applyNumberFormat="1" applyFont="1" applyFill="1" applyBorder="1"/>
    <xf numFmtId="49" fontId="28" fillId="3" borderId="1" xfId="0" applyNumberFormat="1" applyFont="1" applyFill="1" applyBorder="1"/>
    <xf numFmtId="10" fontId="29" fillId="3" borderId="0" xfId="0" applyNumberFormat="1" applyFont="1" applyFill="1" applyAlignment="1">
      <alignment horizontal="left"/>
    </xf>
    <xf numFmtId="165" fontId="30" fillId="3" borderId="2" xfId="0" applyNumberFormat="1" applyFont="1" applyFill="1" applyBorder="1" applyAlignment="1">
      <alignment horizontal="center"/>
    </xf>
    <xf numFmtId="164" fontId="28" fillId="3" borderId="9" xfId="0" applyNumberFormat="1" applyFont="1" applyFill="1" applyBorder="1"/>
    <xf numFmtId="49" fontId="28" fillId="3" borderId="5" xfId="0" applyNumberFormat="1" applyFont="1" applyFill="1" applyBorder="1"/>
    <xf numFmtId="10" fontId="29" fillId="3" borderId="6" xfId="0" applyNumberFormat="1" applyFont="1" applyFill="1" applyBorder="1" applyAlignment="1">
      <alignment horizontal="left"/>
    </xf>
    <xf numFmtId="0" fontId="31" fillId="0" borderId="0" xfId="0" applyFont="1"/>
    <xf numFmtId="0" fontId="11" fillId="0" borderId="0" xfId="0" applyFont="1"/>
    <xf numFmtId="0" fontId="32" fillId="0" borderId="0" xfId="0" applyFont="1"/>
    <xf numFmtId="0" fontId="33" fillId="0" borderId="0" xfId="0" applyFont="1"/>
    <xf numFmtId="0" fontId="5" fillId="4" borderId="0" xfId="0" applyFont="1" applyFill="1" applyAlignment="1">
      <alignment horizontal="left" vertical="center"/>
    </xf>
    <xf numFmtId="0" fontId="5" fillId="0" borderId="0" xfId="0" applyFont="1" applyAlignment="1">
      <alignment horizontal="left" vertical="center"/>
    </xf>
    <xf numFmtId="165" fontId="30" fillId="3" borderId="29" xfId="0" applyNumberFormat="1" applyFont="1" applyFill="1" applyBorder="1" applyAlignment="1">
      <alignment horizontal="center"/>
    </xf>
    <xf numFmtId="0" fontId="41" fillId="0" borderId="1" xfId="0" applyFont="1" applyBorder="1"/>
    <xf numFmtId="0" fontId="41" fillId="0" borderId="0" xfId="0" applyFont="1"/>
    <xf numFmtId="0" fontId="40" fillId="0" borderId="0" xfId="0" applyFont="1" applyAlignment="1">
      <alignment vertical="center"/>
    </xf>
    <xf numFmtId="0" fontId="39" fillId="0" borderId="0" xfId="0" applyFont="1"/>
    <xf numFmtId="6" fontId="0" fillId="0" borderId="0" xfId="0" applyNumberFormat="1"/>
    <xf numFmtId="0" fontId="11" fillId="0" borderId="0" xfId="0" applyFont="1" applyAlignment="1">
      <alignment vertical="center"/>
    </xf>
    <xf numFmtId="0" fontId="0" fillId="0" borderId="0" xfId="0" applyAlignment="1">
      <alignment vertical="center"/>
    </xf>
    <xf numFmtId="0" fontId="41" fillId="0" borderId="30" xfId="0" applyFont="1" applyBorder="1"/>
    <xf numFmtId="0" fontId="43" fillId="0" borderId="8" xfId="0" applyFont="1" applyBorder="1" applyAlignment="1">
      <alignment vertical="center" wrapText="1"/>
    </xf>
    <xf numFmtId="0" fontId="43" fillId="0" borderId="8" xfId="0" applyFont="1" applyBorder="1" applyAlignment="1">
      <alignment horizontal="center" vertical="center" wrapText="1"/>
    </xf>
    <xf numFmtId="0" fontId="44" fillId="0" borderId="8" xfId="0" applyFont="1" applyBorder="1" applyAlignment="1">
      <alignment vertical="center" wrapText="1"/>
    </xf>
    <xf numFmtId="166" fontId="44" fillId="0" borderId="8" xfId="9" applyNumberFormat="1" applyFont="1" applyBorder="1" applyAlignment="1">
      <alignment vertical="center" wrapText="1"/>
    </xf>
    <xf numFmtId="0" fontId="44" fillId="0" borderId="8" xfId="0" applyFont="1" applyBorder="1" applyAlignment="1">
      <alignment horizontal="center" vertical="center" wrapText="1"/>
    </xf>
    <xf numFmtId="167" fontId="44" fillId="0" borderId="8" xfId="10" applyNumberFormat="1" applyFont="1" applyBorder="1" applyAlignment="1">
      <alignment vertical="center" wrapText="1"/>
    </xf>
    <xf numFmtId="0" fontId="45" fillId="0" borderId="0" xfId="0" applyFont="1"/>
    <xf numFmtId="0" fontId="45" fillId="0" borderId="8" xfId="0" applyFont="1" applyBorder="1" applyAlignment="1">
      <alignment vertical="center"/>
    </xf>
    <xf numFmtId="6" fontId="45" fillId="0" borderId="8" xfId="0" applyNumberFormat="1" applyFont="1" applyBorder="1" applyAlignment="1">
      <alignment vertical="center"/>
    </xf>
    <xf numFmtId="167" fontId="0" fillId="0" borderId="0" xfId="0" applyNumberFormat="1"/>
    <xf numFmtId="0" fontId="0" fillId="0" borderId="22" xfId="0" applyBorder="1"/>
    <xf numFmtId="0" fontId="45" fillId="0" borderId="30" xfId="0" applyFont="1" applyBorder="1"/>
    <xf numFmtId="6" fontId="45" fillId="0" borderId="30" xfId="0" applyNumberFormat="1" applyFont="1" applyBorder="1"/>
    <xf numFmtId="6" fontId="45" fillId="0" borderId="30" xfId="0" applyNumberFormat="1" applyFont="1" applyBorder="1" applyAlignment="1">
      <alignment vertical="center"/>
    </xf>
    <xf numFmtId="0" fontId="0" fillId="0" borderId="18" xfId="0" applyBorder="1"/>
    <xf numFmtId="6" fontId="0" fillId="0" borderId="18" xfId="0" applyNumberFormat="1" applyBorder="1"/>
    <xf numFmtId="6" fontId="46" fillId="0" borderId="33" xfId="0" applyNumberFormat="1" applyFont="1" applyBorder="1"/>
    <xf numFmtId="0" fontId="25" fillId="0" borderId="32" xfId="0" applyFont="1" applyBorder="1"/>
    <xf numFmtId="0" fontId="37" fillId="0" borderId="21" xfId="0" applyFont="1" applyBorder="1"/>
    <xf numFmtId="0" fontId="44" fillId="0" borderId="30" xfId="0" applyFont="1" applyBorder="1" applyAlignment="1">
      <alignment vertical="center" wrapText="1"/>
    </xf>
    <xf numFmtId="166" fontId="44" fillId="0" borderId="30" xfId="9" applyNumberFormat="1" applyFont="1" applyBorder="1" applyAlignment="1">
      <alignment vertical="center" wrapText="1"/>
    </xf>
    <xf numFmtId="0" fontId="44" fillId="0" borderId="30" xfId="0" applyFont="1" applyBorder="1" applyAlignment="1">
      <alignment horizontal="center" vertical="center" wrapText="1"/>
    </xf>
    <xf numFmtId="167" fontId="44" fillId="0" borderId="30" xfId="10" applyNumberFormat="1" applyFont="1" applyBorder="1" applyAlignment="1">
      <alignment vertical="center" wrapText="1"/>
    </xf>
    <xf numFmtId="0" fontId="43" fillId="0" borderId="32" xfId="0" applyFont="1" applyBorder="1" applyAlignment="1">
      <alignment vertical="center" wrapText="1"/>
    </xf>
    <xf numFmtId="0" fontId="44" fillId="0" borderId="18" xfId="0" applyFont="1" applyBorder="1" applyAlignment="1">
      <alignment vertical="center" wrapText="1"/>
    </xf>
    <xf numFmtId="167" fontId="43" fillId="0" borderId="33" xfId="10" applyNumberFormat="1" applyFont="1" applyBorder="1" applyAlignment="1">
      <alignment vertical="center" wrapText="1"/>
    </xf>
    <xf numFmtId="167" fontId="25" fillId="0" borderId="31" xfId="0" applyNumberFormat="1" applyFont="1" applyBorder="1"/>
    <xf numFmtId="0" fontId="25" fillId="4" borderId="27" xfId="0" applyFont="1" applyFill="1" applyBorder="1" applyAlignment="1">
      <alignment horizontal="left"/>
    </xf>
    <xf numFmtId="0" fontId="25" fillId="4" borderId="28" xfId="0" applyFont="1" applyFill="1" applyBorder="1" applyAlignment="1">
      <alignment horizontal="left"/>
    </xf>
    <xf numFmtId="0" fontId="26" fillId="3" borderId="5"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17" fillId="0" borderId="0" xfId="0" applyFont="1" applyAlignment="1">
      <alignment vertical="center" wrapText="1"/>
    </xf>
    <xf numFmtId="0" fontId="23" fillId="0" borderId="0" xfId="0" applyFont="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34" fillId="6" borderId="1" xfId="0" applyFont="1" applyFill="1" applyBorder="1" applyAlignment="1">
      <alignment horizontal="left" vertical="center" wrapText="1"/>
    </xf>
    <xf numFmtId="0" fontId="34" fillId="6" borderId="0" xfId="0" applyFont="1" applyFill="1" applyAlignment="1">
      <alignment horizontal="left" vertical="center" wrapText="1"/>
    </xf>
    <xf numFmtId="0" fontId="42" fillId="0" borderId="8" xfId="0" applyFont="1" applyBorder="1" applyAlignment="1">
      <alignment horizontal="left" vertical="center" wrapText="1"/>
    </xf>
    <xf numFmtId="0" fontId="40" fillId="0" borderId="0" xfId="0" applyFont="1" applyAlignment="1">
      <alignment horizontal="left" vertical="center" wrapText="1"/>
    </xf>
    <xf numFmtId="0" fontId="45" fillId="0" borderId="8" xfId="0" applyFont="1" applyBorder="1" applyAlignment="1">
      <alignment horizontal="left" vertical="center" wrapText="1"/>
    </xf>
  </cellXfs>
  <cellStyles count="11">
    <cellStyle name="Comma" xfId="9" builtinId="3"/>
    <cellStyle name="Currency" xfId="10" builtinId="4"/>
    <cellStyle name="Followed Hyperlink" xfId="8" builtinId="9" hidden="1"/>
    <cellStyle name="Followed Hyperlink" xfId="6" builtinId="9" hidden="1"/>
    <cellStyle name="Followed Hyperlink" xfId="7"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topLeftCell="A3" zoomScale="120" zoomScaleNormal="120" workbookViewId="0">
      <selection activeCell="C11" sqref="C11"/>
    </sheetView>
  </sheetViews>
  <sheetFormatPr baseColWidth="10" defaultColWidth="11" defaultRowHeight="13" x14ac:dyDescent="0.15"/>
  <cols>
    <col min="1" max="1" width="2.6640625" customWidth="1"/>
    <col min="2" max="2" width="32.5" customWidth="1"/>
    <col min="3" max="3" width="9.33203125" customWidth="1"/>
    <col min="4" max="4" width="11.5" customWidth="1"/>
    <col min="5" max="5" width="13.6640625" customWidth="1"/>
  </cols>
  <sheetData>
    <row r="1" spans="1:8" ht="36" customHeight="1" x14ac:dyDescent="0.15">
      <c r="A1" s="84" t="s">
        <v>0</v>
      </c>
      <c r="B1" s="85"/>
      <c r="C1" s="85"/>
      <c r="D1" s="82"/>
      <c r="E1" s="83"/>
      <c r="F1" s="40"/>
    </row>
    <row r="2" spans="1:8" ht="37" customHeight="1" thickBot="1" x14ac:dyDescent="0.2">
      <c r="A2" s="88" t="s">
        <v>1</v>
      </c>
      <c r="B2" s="89"/>
      <c r="C2" s="90"/>
      <c r="D2" s="2" t="s">
        <v>2</v>
      </c>
      <c r="E2" s="3" t="s">
        <v>3</v>
      </c>
      <c r="F2" s="1"/>
    </row>
    <row r="3" spans="1:8" ht="59" customHeight="1" thickBot="1" x14ac:dyDescent="0.2">
      <c r="A3" s="91" t="s">
        <v>4</v>
      </c>
      <c r="B3" s="92"/>
      <c r="C3" s="93"/>
      <c r="D3" s="2" t="s">
        <v>5</v>
      </c>
      <c r="E3" s="3" t="s">
        <v>6</v>
      </c>
    </row>
    <row r="4" spans="1:8" ht="16" x14ac:dyDescent="0.2">
      <c r="A4" s="4"/>
      <c r="B4" s="5" t="s">
        <v>7</v>
      </c>
      <c r="C4" s="5"/>
      <c r="D4" s="27">
        <v>0</v>
      </c>
      <c r="E4" s="6">
        <v>0</v>
      </c>
      <c r="F4" s="1"/>
      <c r="G4" s="1"/>
    </row>
    <row r="5" spans="1:8" ht="16" x14ac:dyDescent="0.2">
      <c r="A5" s="4"/>
      <c r="B5" s="5" t="s">
        <v>8</v>
      </c>
      <c r="C5" s="5"/>
      <c r="D5" s="27">
        <v>0</v>
      </c>
      <c r="E5" s="6">
        <v>0</v>
      </c>
    </row>
    <row r="6" spans="1:8" ht="16" x14ac:dyDescent="0.2">
      <c r="A6" s="4"/>
      <c r="B6" s="5" t="s">
        <v>9</v>
      </c>
      <c r="C6" s="5"/>
      <c r="D6" s="27">
        <v>0</v>
      </c>
      <c r="E6" s="6">
        <v>0</v>
      </c>
    </row>
    <row r="7" spans="1:8" ht="16" x14ac:dyDescent="0.2">
      <c r="A7" s="7" t="s">
        <v>10</v>
      </c>
      <c r="B7" s="8"/>
      <c r="C7" s="9"/>
      <c r="D7" s="10">
        <f>SUM(D4:D6)</f>
        <v>0</v>
      </c>
      <c r="E7" s="11">
        <f>SUM(E4:E6)</f>
        <v>0</v>
      </c>
    </row>
    <row r="8" spans="1:8" ht="16" x14ac:dyDescent="0.2">
      <c r="A8" s="30" t="s">
        <v>11</v>
      </c>
      <c r="B8" s="31"/>
      <c r="C8" s="32"/>
      <c r="D8" s="29"/>
      <c r="E8" s="33" t="e">
        <f>SUM(E9:E10)</f>
        <v>#N/A</v>
      </c>
      <c r="F8" s="94" t="s">
        <v>12</v>
      </c>
      <c r="G8" s="95"/>
      <c r="H8" s="95"/>
    </row>
    <row r="9" spans="1:8" ht="16" customHeight="1" x14ac:dyDescent="0.2">
      <c r="A9" s="34"/>
      <c r="B9" s="35" t="s">
        <v>13</v>
      </c>
      <c r="C9" s="36" t="e" cm="1">
        <f t="array" ref="C9">_xlfn.IFS(D1="Drake", 36.7%, D1="ISU", 53%, D1="Univ of Iowa", 55.5%, D1="UNI", 35.4%, D1="DMACC", 0%, D1="Loras", 10%)</f>
        <v>#N/A</v>
      </c>
      <c r="D9" s="28"/>
      <c r="E9" s="37" t="e">
        <f>D7*C9</f>
        <v>#N/A</v>
      </c>
      <c r="F9" s="94"/>
      <c r="G9" s="95"/>
      <c r="H9" s="95"/>
    </row>
    <row r="10" spans="1:8" ht="16" x14ac:dyDescent="0.2">
      <c r="A10" s="38"/>
      <c r="B10" s="39" t="s">
        <v>14</v>
      </c>
      <c r="C10" s="46" t="e" cm="1">
        <f t="array" ref="C10">_xlfn.IFS(D1="Drake", 36.7%, D1="ISU", 53%, D1="Univ of Iowa", 55.5%, D1="UNI", 35.4%, D1="DMACC", 0%, D1="Loras", 10%)</f>
        <v>#N/A</v>
      </c>
      <c r="D10" s="29"/>
      <c r="E10" s="37" t="e">
        <f>E7*C10</f>
        <v>#N/A</v>
      </c>
      <c r="F10" s="94"/>
      <c r="G10" s="95"/>
      <c r="H10" s="95"/>
    </row>
    <row r="11" spans="1:8" ht="17" thickBot="1" x14ac:dyDescent="0.25">
      <c r="A11" s="12" t="s">
        <v>15</v>
      </c>
      <c r="B11" s="13"/>
      <c r="C11" s="14"/>
      <c r="D11" s="15">
        <f>D7</f>
        <v>0</v>
      </c>
      <c r="E11" s="16" t="e">
        <f>E7+E8</f>
        <v>#N/A</v>
      </c>
    </row>
    <row r="12" spans="1:8" ht="8" customHeight="1" x14ac:dyDescent="0.2">
      <c r="A12" s="17"/>
      <c r="B12" s="18"/>
      <c r="C12" s="18"/>
      <c r="D12" s="19"/>
      <c r="E12" s="19"/>
    </row>
    <row r="13" spans="1:8" ht="15" x14ac:dyDescent="0.2">
      <c r="A13" s="20" t="s">
        <v>16</v>
      </c>
      <c r="B13" s="21"/>
      <c r="C13" s="22"/>
      <c r="D13" s="22"/>
      <c r="E13" s="22"/>
    </row>
    <row r="14" spans="1:8" ht="15" customHeight="1" x14ac:dyDescent="0.2">
      <c r="A14" s="20"/>
      <c r="B14" s="87" t="s">
        <v>17</v>
      </c>
      <c r="C14" s="87"/>
      <c r="D14" s="87"/>
      <c r="E14" s="87"/>
      <c r="F14" s="87"/>
    </row>
    <row r="15" spans="1:8" ht="15" x14ac:dyDescent="0.2">
      <c r="A15" s="20"/>
      <c r="B15" s="87"/>
      <c r="C15" s="87"/>
      <c r="D15" s="87"/>
      <c r="E15" s="87"/>
      <c r="F15" s="87"/>
    </row>
    <row r="16" spans="1:8" ht="15" x14ac:dyDescent="0.2">
      <c r="A16" s="20"/>
      <c r="B16" s="87"/>
      <c r="C16" s="87"/>
      <c r="D16" s="87"/>
      <c r="E16" s="87"/>
      <c r="F16" s="87"/>
    </row>
    <row r="17" spans="1:8" ht="15" x14ac:dyDescent="0.2">
      <c r="A17" s="20"/>
      <c r="B17" s="87"/>
      <c r="C17" s="87"/>
      <c r="D17" s="87"/>
      <c r="E17" s="87"/>
      <c r="F17" s="87"/>
    </row>
    <row r="18" spans="1:8" ht="15" x14ac:dyDescent="0.2">
      <c r="A18" s="20"/>
      <c r="B18" s="87"/>
      <c r="C18" s="87"/>
      <c r="D18" s="87"/>
      <c r="E18" s="87"/>
      <c r="F18" s="87"/>
    </row>
    <row r="19" spans="1:8" ht="15" x14ac:dyDescent="0.2">
      <c r="A19" s="20"/>
      <c r="B19" s="87"/>
      <c r="C19" s="87"/>
      <c r="D19" s="87"/>
      <c r="E19" s="87"/>
      <c r="F19" s="87"/>
    </row>
    <row r="20" spans="1:8" ht="19" customHeight="1" x14ac:dyDescent="0.2">
      <c r="A20" s="20"/>
      <c r="B20" s="87"/>
      <c r="C20" s="87"/>
      <c r="D20" s="87"/>
      <c r="E20" s="87"/>
      <c r="F20" s="87"/>
    </row>
    <row r="21" spans="1:8" ht="15" x14ac:dyDescent="0.2">
      <c r="A21" s="21"/>
      <c r="B21" s="20" t="s">
        <v>18</v>
      </c>
      <c r="C21" s="22"/>
      <c r="D21" s="22"/>
      <c r="E21" s="22"/>
    </row>
    <row r="22" spans="1:8" ht="15" x14ac:dyDescent="0.2">
      <c r="A22" s="21"/>
      <c r="B22" s="44" t="s">
        <v>19</v>
      </c>
      <c r="C22" s="44"/>
      <c r="D22" s="44"/>
      <c r="E22" s="44"/>
      <c r="F22" s="44"/>
      <c r="G22" s="45"/>
      <c r="H22" s="45"/>
    </row>
    <row r="23" spans="1:8" ht="34" customHeight="1" x14ac:dyDescent="0.2">
      <c r="A23" s="22"/>
      <c r="B23" s="86" t="s">
        <v>20</v>
      </c>
      <c r="C23" s="86"/>
      <c r="D23" s="86"/>
      <c r="E23" s="86"/>
    </row>
    <row r="24" spans="1:8" ht="15" x14ac:dyDescent="0.2">
      <c r="A24" s="22"/>
      <c r="B24" s="23" t="s">
        <v>21</v>
      </c>
      <c r="C24" s="22"/>
      <c r="D24" s="22"/>
      <c r="E24" s="22"/>
    </row>
    <row r="25" spans="1:8" ht="15" x14ac:dyDescent="0.2">
      <c r="A25" s="22"/>
      <c r="B25" s="24" t="s">
        <v>22</v>
      </c>
      <c r="C25" s="22"/>
      <c r="D25" s="22"/>
      <c r="E25" s="22"/>
    </row>
    <row r="26" spans="1:8" ht="15" x14ac:dyDescent="0.2">
      <c r="A26" s="22"/>
      <c r="B26" s="24" t="s">
        <v>23</v>
      </c>
      <c r="C26" s="22"/>
      <c r="D26" s="22"/>
      <c r="E26" s="22"/>
    </row>
    <row r="27" spans="1:8" ht="15" x14ac:dyDescent="0.2">
      <c r="A27" s="22"/>
      <c r="B27" s="24" t="s">
        <v>24</v>
      </c>
      <c r="C27" s="22"/>
      <c r="D27" s="22"/>
      <c r="E27" s="22"/>
    </row>
    <row r="28" spans="1:8" ht="15" x14ac:dyDescent="0.2">
      <c r="A28" s="22"/>
      <c r="B28" s="25" t="s">
        <v>25</v>
      </c>
      <c r="C28" s="22"/>
      <c r="D28" s="22"/>
      <c r="E28" s="22"/>
    </row>
    <row r="29" spans="1:8" ht="15" x14ac:dyDescent="0.2">
      <c r="A29" s="22"/>
      <c r="B29" s="25" t="s">
        <v>26</v>
      </c>
      <c r="C29" s="22"/>
      <c r="D29" s="22"/>
      <c r="E29" s="22"/>
    </row>
    <row r="30" spans="1:8" ht="15" x14ac:dyDescent="0.2">
      <c r="A30" s="22"/>
      <c r="B30" s="25" t="s">
        <v>27</v>
      </c>
      <c r="C30" s="22"/>
      <c r="D30" s="22"/>
      <c r="E30" s="22"/>
    </row>
    <row r="31" spans="1:8" ht="15" x14ac:dyDescent="0.2">
      <c r="A31" s="22"/>
      <c r="B31" s="25" t="s">
        <v>28</v>
      </c>
      <c r="C31" s="22"/>
      <c r="D31" s="22"/>
      <c r="E31" s="22"/>
    </row>
    <row r="32" spans="1:8" ht="15" x14ac:dyDescent="0.2">
      <c r="A32" s="22"/>
      <c r="B32" s="25" t="s">
        <v>29</v>
      </c>
      <c r="C32" s="22"/>
      <c r="D32" s="22"/>
      <c r="E32" s="22"/>
    </row>
    <row r="33" spans="2:2" ht="15" x14ac:dyDescent="0.15">
      <c r="B33" s="26" t="s">
        <v>30</v>
      </c>
    </row>
  </sheetData>
  <mergeCells count="7">
    <mergeCell ref="D1:E1"/>
    <mergeCell ref="A1:C1"/>
    <mergeCell ref="B23:E23"/>
    <mergeCell ref="B14:F20"/>
    <mergeCell ref="A2:C2"/>
    <mergeCell ref="A3:C3"/>
    <mergeCell ref="F8:H10"/>
  </mergeCells>
  <phoneticPr fontId="1"/>
  <dataValidations count="1">
    <dataValidation type="list" allowBlank="1" showInputMessage="1" showErrorMessage="1" sqref="D1" xr:uid="{3DA55724-5695-3746-BE0D-C18D1DCD486C}">
      <formula1>"Drake, ISU, Univ of Iowa, UNI, DMACC, Loras"</formula1>
    </dataValidation>
  </dataValidations>
  <pageMargins left="1" right="1" top="1" bottom="1" header="0.5" footer="0.5"/>
  <pageSetup scale="77" orientation="portrait" horizontalDpi="4294967292" verticalDpi="4294967292"/>
  <ignoredErrors>
    <ignoredError sqref="E8 E1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53"/>
  <sheetViews>
    <sheetView zoomScale="120" zoomScaleNormal="120" workbookViewId="0">
      <selection activeCell="D9" sqref="D9"/>
    </sheetView>
  </sheetViews>
  <sheetFormatPr baseColWidth="10" defaultColWidth="11" defaultRowHeight="13" x14ac:dyDescent="0.15"/>
  <cols>
    <col min="1" max="1" width="17.1640625" customWidth="1"/>
    <col min="2" max="2" width="10" customWidth="1"/>
  </cols>
  <sheetData>
    <row r="1" spans="1:14" ht="19" x14ac:dyDescent="0.25">
      <c r="A1" s="42" t="s">
        <v>31</v>
      </c>
      <c r="B1" s="41"/>
      <c r="C1" s="41"/>
      <c r="D1" s="41"/>
      <c r="E1" s="41"/>
      <c r="F1" s="41"/>
      <c r="G1" s="41"/>
      <c r="H1" s="41"/>
      <c r="I1" s="41"/>
      <c r="J1" s="41"/>
      <c r="K1" s="41"/>
      <c r="L1" s="41"/>
      <c r="M1" s="41"/>
      <c r="N1" s="41"/>
    </row>
    <row r="2" spans="1:14" ht="16" x14ac:dyDescent="0.2">
      <c r="A2" s="43" t="s">
        <v>32</v>
      </c>
      <c r="B2" s="41"/>
      <c r="C2" s="41"/>
      <c r="D2" s="41"/>
      <c r="E2" s="41"/>
      <c r="F2" s="41"/>
      <c r="G2" s="41"/>
      <c r="H2" s="41"/>
      <c r="I2" s="41"/>
      <c r="J2" s="41"/>
      <c r="K2" s="41"/>
      <c r="L2" s="41"/>
      <c r="M2" s="41"/>
      <c r="N2" s="41"/>
    </row>
    <row r="3" spans="1:14" ht="16" x14ac:dyDescent="0.2">
      <c r="A3" s="41"/>
      <c r="B3" s="41"/>
      <c r="C3" s="41"/>
      <c r="D3" s="41"/>
      <c r="E3" s="41"/>
      <c r="F3" s="41"/>
      <c r="G3" s="41"/>
      <c r="H3" s="41"/>
      <c r="I3" s="41"/>
      <c r="J3" s="41"/>
      <c r="K3" s="41"/>
      <c r="L3" s="41"/>
      <c r="M3" s="41"/>
      <c r="N3" s="41"/>
    </row>
    <row r="4" spans="1:14" ht="19" customHeight="1" x14ac:dyDescent="0.2">
      <c r="A4" s="96" t="s">
        <v>33</v>
      </c>
      <c r="B4" s="96"/>
      <c r="C4" s="96"/>
      <c r="D4" s="96"/>
      <c r="E4" s="41"/>
      <c r="F4" s="41"/>
      <c r="G4" s="41"/>
      <c r="H4" s="41"/>
      <c r="I4" s="41"/>
      <c r="J4" s="41"/>
      <c r="K4" s="41"/>
      <c r="L4" s="41"/>
      <c r="M4" s="41"/>
      <c r="N4" s="41"/>
    </row>
    <row r="5" spans="1:14" ht="30" x14ac:dyDescent="0.2">
      <c r="A5" s="55" t="s">
        <v>34</v>
      </c>
      <c r="B5" s="56" t="s">
        <v>35</v>
      </c>
      <c r="C5" s="56" t="s">
        <v>36</v>
      </c>
      <c r="D5" s="56" t="s">
        <v>37</v>
      </c>
      <c r="E5" s="41"/>
      <c r="F5" s="41"/>
      <c r="G5" s="41"/>
      <c r="H5" s="41"/>
      <c r="I5" s="41"/>
      <c r="J5" s="41"/>
      <c r="K5" s="41"/>
      <c r="L5" s="41"/>
      <c r="M5" s="41"/>
      <c r="N5" s="41"/>
    </row>
    <row r="6" spans="1:14" ht="16" x14ac:dyDescent="0.2">
      <c r="A6" s="57" t="s">
        <v>38</v>
      </c>
      <c r="B6" s="58">
        <v>500</v>
      </c>
      <c r="C6" s="59">
        <v>1</v>
      </c>
      <c r="D6" s="60">
        <f t="shared" ref="D6:D8" si="0">B6*C6</f>
        <v>500</v>
      </c>
      <c r="E6" s="41"/>
      <c r="F6" s="41"/>
      <c r="G6" s="41"/>
      <c r="H6" s="41"/>
      <c r="I6" s="41"/>
      <c r="J6" s="41"/>
      <c r="K6" s="41"/>
      <c r="L6" s="41"/>
      <c r="M6" s="41"/>
      <c r="N6" s="41"/>
    </row>
    <row r="7" spans="1:14" ht="16" x14ac:dyDescent="0.2">
      <c r="A7" s="57" t="s">
        <v>38</v>
      </c>
      <c r="B7" s="58">
        <v>110</v>
      </c>
      <c r="C7" s="59">
        <v>1</v>
      </c>
      <c r="D7" s="60">
        <f t="shared" si="0"/>
        <v>110</v>
      </c>
      <c r="E7" s="41"/>
      <c r="F7" s="41"/>
      <c r="G7" s="41"/>
      <c r="H7" s="41"/>
      <c r="I7" s="41"/>
      <c r="J7" s="41"/>
      <c r="K7" s="41"/>
      <c r="L7" s="41"/>
      <c r="M7" s="41"/>
      <c r="N7" s="41"/>
    </row>
    <row r="8" spans="1:14" ht="16" x14ac:dyDescent="0.2">
      <c r="A8" s="74" t="s">
        <v>38</v>
      </c>
      <c r="B8" s="75">
        <v>110</v>
      </c>
      <c r="C8" s="76">
        <v>1</v>
      </c>
      <c r="D8" s="77">
        <f t="shared" si="0"/>
        <v>110</v>
      </c>
      <c r="E8" s="41"/>
      <c r="F8" s="41"/>
      <c r="G8" s="41"/>
      <c r="H8" s="41"/>
      <c r="I8" s="41"/>
      <c r="J8" s="41"/>
      <c r="K8" s="41"/>
      <c r="L8" s="41"/>
      <c r="M8" s="41"/>
      <c r="N8" s="41"/>
    </row>
    <row r="9" spans="1:14" ht="16" x14ac:dyDescent="0.2">
      <c r="A9" s="78" t="s">
        <v>39</v>
      </c>
      <c r="B9" s="79"/>
      <c r="C9" s="79"/>
      <c r="D9" s="80">
        <f>SUM(D6:D8)</f>
        <v>720</v>
      </c>
      <c r="E9" s="41"/>
      <c r="F9" s="41"/>
      <c r="G9" s="41"/>
      <c r="H9" s="41"/>
      <c r="I9" s="41"/>
      <c r="J9" s="41"/>
      <c r="K9" s="41"/>
      <c r="L9" s="41"/>
      <c r="M9" s="41"/>
      <c r="N9" s="41"/>
    </row>
    <row r="10" spans="1:14" ht="16" x14ac:dyDescent="0.2">
      <c r="A10" s="41"/>
      <c r="B10" s="41"/>
      <c r="C10" s="41"/>
      <c r="D10" s="41"/>
      <c r="E10" s="41"/>
      <c r="F10" s="41"/>
      <c r="G10" s="41"/>
      <c r="H10" s="41"/>
      <c r="I10" s="41"/>
      <c r="J10" s="41"/>
      <c r="K10" s="41"/>
      <c r="L10" s="41"/>
      <c r="M10" s="41"/>
      <c r="N10" s="41"/>
    </row>
    <row r="11" spans="1:14" ht="19" customHeight="1" x14ac:dyDescent="0.2">
      <c r="A11" s="96" t="s">
        <v>40</v>
      </c>
      <c r="B11" s="96"/>
      <c r="C11" s="96"/>
      <c r="D11" s="96"/>
      <c r="E11" s="41"/>
      <c r="F11" s="41"/>
      <c r="G11" s="41"/>
      <c r="H11" s="41"/>
      <c r="I11" s="41"/>
      <c r="J11" s="41"/>
      <c r="K11" s="41"/>
      <c r="L11" s="41"/>
      <c r="M11" s="41"/>
      <c r="N11" s="41"/>
    </row>
    <row r="12" spans="1:14" ht="16" x14ac:dyDescent="0.2">
      <c r="A12" s="47" t="s">
        <v>41</v>
      </c>
      <c r="B12" s="61"/>
      <c r="C12" s="48" t="s">
        <v>42</v>
      </c>
      <c r="D12" s="54" t="s">
        <v>43</v>
      </c>
      <c r="E12" s="41"/>
      <c r="F12" s="41"/>
      <c r="G12" s="41"/>
      <c r="H12" s="41"/>
      <c r="I12" s="41"/>
      <c r="J12" s="41"/>
      <c r="K12" s="41"/>
      <c r="L12" s="41"/>
      <c r="M12" s="41"/>
      <c r="N12" s="41"/>
    </row>
    <row r="13" spans="1:14" s="53" customFormat="1" ht="19" customHeight="1" x14ac:dyDescent="0.15">
      <c r="A13" s="98" t="s">
        <v>44</v>
      </c>
      <c r="B13" s="98"/>
      <c r="C13" s="62" t="s">
        <v>45</v>
      </c>
      <c r="D13" s="63">
        <f>0.53*500</f>
        <v>265</v>
      </c>
      <c r="E13" s="52"/>
      <c r="F13" s="52"/>
      <c r="G13" s="52"/>
      <c r="H13" s="52"/>
      <c r="I13" s="52"/>
      <c r="J13" s="52"/>
      <c r="K13" s="52"/>
      <c r="L13" s="52"/>
      <c r="M13" s="52"/>
      <c r="N13" s="52"/>
    </row>
    <row r="14" spans="1:14" ht="16" x14ac:dyDescent="0.2">
      <c r="A14" s="66" t="s">
        <v>46</v>
      </c>
      <c r="B14" s="66"/>
      <c r="C14" s="67" t="s">
        <v>47</v>
      </c>
      <c r="D14" s="68">
        <f>100*7*3</f>
        <v>2100</v>
      </c>
      <c r="E14" s="41"/>
      <c r="F14" s="41"/>
      <c r="G14" s="41"/>
      <c r="H14" s="41"/>
      <c r="I14" s="41"/>
      <c r="J14" s="41"/>
      <c r="K14" s="41"/>
      <c r="L14" s="41"/>
      <c r="M14" s="41"/>
      <c r="N14" s="41"/>
    </row>
    <row r="15" spans="1:14" ht="16" x14ac:dyDescent="0.2">
      <c r="A15" s="72" t="s">
        <v>39</v>
      </c>
      <c r="B15" s="69"/>
      <c r="C15" s="70"/>
      <c r="D15" s="71">
        <f>SUM(D13:D14)</f>
        <v>2365</v>
      </c>
      <c r="E15" s="41"/>
      <c r="F15" s="41"/>
      <c r="G15" s="41"/>
      <c r="H15" s="41"/>
      <c r="I15" s="41"/>
      <c r="J15" s="41"/>
      <c r="K15" s="41"/>
      <c r="L15" s="41"/>
      <c r="M15" s="41"/>
      <c r="N15" s="41"/>
    </row>
    <row r="16" spans="1:14" ht="17" thickBot="1" x14ac:dyDescent="0.25">
      <c r="C16" s="51"/>
      <c r="D16" s="41"/>
      <c r="E16" s="41"/>
      <c r="F16" s="41"/>
      <c r="G16" s="41"/>
      <c r="H16" s="41"/>
      <c r="I16" s="41"/>
      <c r="J16" s="41"/>
      <c r="K16" s="41"/>
      <c r="L16" s="41"/>
      <c r="M16" s="41"/>
      <c r="N16" s="41"/>
    </row>
    <row r="17" spans="1:14" ht="17" thickBot="1" x14ac:dyDescent="0.25">
      <c r="A17" s="73" t="s">
        <v>48</v>
      </c>
      <c r="B17" s="65"/>
      <c r="C17" s="65"/>
      <c r="D17" s="81">
        <f>D9+D15</f>
        <v>3085</v>
      </c>
      <c r="E17" s="41"/>
      <c r="F17" s="41"/>
      <c r="G17" s="41"/>
      <c r="H17" s="41"/>
      <c r="I17" s="41"/>
      <c r="J17" s="41"/>
      <c r="K17" s="41"/>
      <c r="L17" s="41"/>
      <c r="M17" s="41"/>
      <c r="N17" s="41"/>
    </row>
    <row r="18" spans="1:14" ht="16" x14ac:dyDescent="0.2">
      <c r="A18" s="48"/>
      <c r="D18" s="64"/>
      <c r="E18" s="41"/>
      <c r="F18" s="41"/>
      <c r="G18" s="41"/>
      <c r="H18" s="41"/>
      <c r="I18" s="41"/>
      <c r="J18" s="41"/>
      <c r="K18" s="41"/>
      <c r="L18" s="41"/>
      <c r="M18" s="41"/>
      <c r="N18" s="41"/>
    </row>
    <row r="19" spans="1:14" s="50" customFormat="1" ht="16" customHeight="1" x14ac:dyDescent="0.2">
      <c r="A19" s="97" t="s">
        <v>49</v>
      </c>
      <c r="B19" s="97"/>
      <c r="C19" s="97"/>
      <c r="D19" s="97"/>
      <c r="E19" s="97"/>
      <c r="F19" s="97"/>
      <c r="G19" s="49"/>
      <c r="H19" s="49"/>
      <c r="I19" s="49"/>
      <c r="J19" s="49"/>
      <c r="K19" s="41"/>
      <c r="L19" s="41"/>
      <c r="M19" s="41"/>
      <c r="N19" s="41"/>
    </row>
    <row r="20" spans="1:14" ht="16" x14ac:dyDescent="0.2">
      <c r="A20" s="97"/>
      <c r="B20" s="97"/>
      <c r="C20" s="97"/>
      <c r="D20" s="97"/>
      <c r="E20" s="97"/>
      <c r="F20" s="97"/>
      <c r="G20" s="49"/>
      <c r="H20" s="49"/>
      <c r="I20" s="49"/>
      <c r="J20" s="49"/>
      <c r="K20" s="41"/>
      <c r="L20" s="41"/>
      <c r="M20" s="41"/>
      <c r="N20" s="41"/>
    </row>
    <row r="21" spans="1:14" ht="16" x14ac:dyDescent="0.2">
      <c r="A21" s="97"/>
      <c r="B21" s="97"/>
      <c r="C21" s="97"/>
      <c r="D21" s="97"/>
      <c r="E21" s="97"/>
      <c r="F21" s="97"/>
      <c r="G21" s="49"/>
      <c r="H21" s="49"/>
      <c r="I21" s="49"/>
      <c r="J21" s="49"/>
      <c r="K21" s="41"/>
      <c r="L21" s="41"/>
      <c r="M21" s="41"/>
      <c r="N21" s="41"/>
    </row>
    <row r="22" spans="1:14" ht="16" x14ac:dyDescent="0.2">
      <c r="A22" s="97"/>
      <c r="B22" s="97"/>
      <c r="C22" s="97"/>
      <c r="D22" s="97"/>
      <c r="E22" s="97"/>
      <c r="F22" s="97"/>
      <c r="G22" s="49"/>
      <c r="H22" s="49"/>
      <c r="I22" s="49"/>
      <c r="J22" s="49"/>
      <c r="K22" s="41"/>
      <c r="L22" s="41"/>
      <c r="M22" s="41"/>
      <c r="N22" s="41"/>
    </row>
    <row r="23" spans="1:14" ht="16" x14ac:dyDescent="0.2">
      <c r="A23" s="97"/>
      <c r="B23" s="97"/>
      <c r="C23" s="97"/>
      <c r="D23" s="97"/>
      <c r="E23" s="97"/>
      <c r="F23" s="97"/>
      <c r="G23" s="49"/>
      <c r="H23" s="49"/>
      <c r="I23" s="49"/>
      <c r="J23" s="49"/>
      <c r="K23" s="41"/>
      <c r="L23" s="41"/>
      <c r="M23" s="41"/>
      <c r="N23" s="41"/>
    </row>
    <row r="24" spans="1:14" ht="16" x14ac:dyDescent="0.2">
      <c r="A24" s="97"/>
      <c r="B24" s="97"/>
      <c r="C24" s="97"/>
      <c r="D24" s="97"/>
      <c r="E24" s="97"/>
      <c r="F24" s="97"/>
      <c r="G24" s="49"/>
      <c r="H24" s="49"/>
      <c r="I24" s="49"/>
      <c r="J24" s="49"/>
      <c r="K24" s="41"/>
      <c r="L24" s="41"/>
      <c r="M24" s="41"/>
      <c r="N24" s="41"/>
    </row>
    <row r="25" spans="1:14" ht="16" x14ac:dyDescent="0.2">
      <c r="A25" s="41"/>
      <c r="B25" s="41"/>
      <c r="C25" s="41"/>
      <c r="D25" s="41"/>
      <c r="E25" s="41"/>
      <c r="F25" s="41"/>
      <c r="G25" s="41"/>
      <c r="H25" s="41"/>
      <c r="I25" s="41"/>
      <c r="J25" s="41"/>
      <c r="K25" s="41"/>
      <c r="L25" s="41"/>
      <c r="M25" s="41"/>
      <c r="N25" s="41"/>
    </row>
    <row r="26" spans="1:14" ht="16" x14ac:dyDescent="0.2">
      <c r="A26" s="41"/>
      <c r="B26" s="41"/>
      <c r="C26" s="41"/>
      <c r="D26" s="41"/>
      <c r="E26" s="41"/>
      <c r="F26" s="41"/>
      <c r="G26" s="41"/>
      <c r="H26" s="41"/>
      <c r="I26" s="41"/>
      <c r="J26" s="41"/>
      <c r="K26" s="41"/>
      <c r="L26" s="41"/>
      <c r="M26" s="41"/>
      <c r="N26" s="41"/>
    </row>
    <row r="27" spans="1:14" ht="16" x14ac:dyDescent="0.2">
      <c r="A27" s="41"/>
      <c r="B27" s="41"/>
      <c r="C27" s="41"/>
      <c r="D27" s="41"/>
      <c r="E27" s="41"/>
      <c r="F27" s="41"/>
      <c r="G27" s="41"/>
      <c r="H27" s="41"/>
      <c r="I27" s="41"/>
      <c r="J27" s="41"/>
      <c r="K27" s="41"/>
      <c r="L27" s="41"/>
      <c r="M27" s="41"/>
      <c r="N27" s="41"/>
    </row>
    <row r="28" spans="1:14" ht="16" x14ac:dyDescent="0.2">
      <c r="A28" s="41"/>
      <c r="B28" s="41"/>
      <c r="C28" s="41"/>
      <c r="D28" s="41"/>
      <c r="E28" s="41"/>
      <c r="F28" s="41"/>
      <c r="G28" s="41"/>
      <c r="H28" s="41"/>
      <c r="I28" s="41"/>
      <c r="J28" s="41"/>
      <c r="K28" s="41"/>
      <c r="L28" s="41"/>
      <c r="M28" s="41"/>
      <c r="N28" s="41"/>
    </row>
    <row r="29" spans="1:14" ht="16" x14ac:dyDescent="0.2">
      <c r="A29" s="41"/>
      <c r="B29" s="41"/>
      <c r="C29" s="41"/>
      <c r="D29" s="41"/>
      <c r="E29" s="41"/>
      <c r="F29" s="41"/>
      <c r="G29" s="41"/>
      <c r="H29" s="41"/>
      <c r="I29" s="41"/>
      <c r="J29" s="41"/>
      <c r="K29" s="41"/>
      <c r="L29" s="41"/>
      <c r="M29" s="41"/>
      <c r="N29" s="41"/>
    </row>
    <row r="30" spans="1:14" ht="16" x14ac:dyDescent="0.2">
      <c r="A30" s="41"/>
      <c r="B30" s="41"/>
      <c r="C30" s="41"/>
      <c r="D30" s="41"/>
      <c r="E30" s="41"/>
      <c r="F30" s="41"/>
      <c r="G30" s="41"/>
      <c r="H30" s="41"/>
      <c r="I30" s="41"/>
      <c r="J30" s="41"/>
      <c r="K30" s="41"/>
      <c r="L30" s="41"/>
      <c r="M30" s="41"/>
      <c r="N30" s="41"/>
    </row>
    <row r="31" spans="1:14" ht="16" x14ac:dyDescent="0.2">
      <c r="A31" s="41"/>
      <c r="B31" s="41"/>
      <c r="C31" s="41"/>
      <c r="D31" s="41"/>
      <c r="E31" s="41"/>
      <c r="F31" s="41"/>
      <c r="G31" s="41"/>
      <c r="H31" s="41"/>
      <c r="I31" s="41"/>
      <c r="J31" s="41"/>
      <c r="K31" s="41"/>
      <c r="L31" s="41"/>
      <c r="M31" s="41"/>
      <c r="N31" s="41"/>
    </row>
    <row r="32" spans="1:14" ht="16" x14ac:dyDescent="0.2">
      <c r="A32" s="41"/>
      <c r="B32" s="41"/>
      <c r="C32" s="41"/>
      <c r="D32" s="41"/>
      <c r="E32" s="41"/>
      <c r="F32" s="41"/>
      <c r="G32" s="41"/>
      <c r="H32" s="41"/>
      <c r="I32" s="41"/>
      <c r="J32" s="41"/>
      <c r="K32" s="41"/>
      <c r="L32" s="41"/>
      <c r="M32" s="41"/>
      <c r="N32" s="41"/>
    </row>
    <row r="33" spans="1:14" ht="16" x14ac:dyDescent="0.2">
      <c r="A33" s="41"/>
      <c r="B33" s="41"/>
      <c r="C33" s="41"/>
      <c r="D33" s="41"/>
      <c r="E33" s="41"/>
      <c r="F33" s="41"/>
      <c r="G33" s="41"/>
      <c r="H33" s="41"/>
      <c r="I33" s="41"/>
      <c r="J33" s="41"/>
      <c r="K33" s="41"/>
      <c r="L33" s="41"/>
      <c r="M33" s="41"/>
      <c r="N33" s="41"/>
    </row>
    <row r="34" spans="1:14" ht="16" x14ac:dyDescent="0.2">
      <c r="A34" s="41"/>
      <c r="B34" s="41"/>
      <c r="C34" s="41"/>
      <c r="D34" s="41"/>
      <c r="E34" s="41"/>
      <c r="F34" s="41"/>
      <c r="G34" s="41"/>
      <c r="H34" s="41"/>
      <c r="I34" s="41"/>
      <c r="J34" s="41"/>
      <c r="K34" s="41"/>
      <c r="L34" s="41"/>
      <c r="M34" s="41"/>
      <c r="N34" s="41"/>
    </row>
    <row r="35" spans="1:14" ht="16" x14ac:dyDescent="0.2">
      <c r="A35" s="41"/>
      <c r="B35" s="41"/>
      <c r="C35" s="41"/>
      <c r="D35" s="41"/>
      <c r="E35" s="41"/>
      <c r="F35" s="41"/>
      <c r="G35" s="41"/>
      <c r="H35" s="41"/>
      <c r="I35" s="41"/>
      <c r="J35" s="41"/>
      <c r="K35" s="41"/>
      <c r="L35" s="41"/>
      <c r="M35" s="41"/>
      <c r="N35" s="41"/>
    </row>
    <row r="36" spans="1:14" ht="16" x14ac:dyDescent="0.2">
      <c r="A36" s="41"/>
      <c r="B36" s="41"/>
      <c r="C36" s="41"/>
      <c r="D36" s="41"/>
      <c r="E36" s="41"/>
      <c r="F36" s="41"/>
      <c r="G36" s="41"/>
      <c r="H36" s="41"/>
      <c r="I36" s="41"/>
      <c r="J36" s="41"/>
      <c r="K36" s="41"/>
      <c r="L36" s="41"/>
      <c r="M36" s="41"/>
      <c r="N36" s="41"/>
    </row>
    <row r="37" spans="1:14" ht="16" x14ac:dyDescent="0.2">
      <c r="A37" s="41"/>
      <c r="B37" s="41"/>
      <c r="C37" s="41"/>
      <c r="D37" s="41"/>
      <c r="E37" s="41"/>
      <c r="F37" s="41"/>
      <c r="G37" s="41"/>
      <c r="H37" s="41"/>
      <c r="I37" s="41"/>
      <c r="J37" s="41"/>
      <c r="K37" s="41"/>
      <c r="L37" s="41"/>
      <c r="M37" s="41"/>
      <c r="N37" s="41"/>
    </row>
    <row r="38" spans="1:14" ht="16" x14ac:dyDescent="0.2">
      <c r="A38" s="41"/>
      <c r="B38" s="41"/>
      <c r="C38" s="41"/>
      <c r="D38" s="41"/>
      <c r="E38" s="41"/>
      <c r="F38" s="41"/>
      <c r="G38" s="41"/>
      <c r="H38" s="41"/>
      <c r="I38" s="41"/>
      <c r="J38" s="41"/>
      <c r="K38" s="41"/>
      <c r="L38" s="41"/>
      <c r="M38" s="41"/>
      <c r="N38" s="41"/>
    </row>
    <row r="39" spans="1:14" ht="16" x14ac:dyDescent="0.2">
      <c r="A39" s="41"/>
      <c r="B39" s="41"/>
      <c r="C39" s="41"/>
      <c r="D39" s="41"/>
      <c r="E39" s="41"/>
      <c r="F39" s="41"/>
      <c r="G39" s="41"/>
      <c r="H39" s="41"/>
      <c r="I39" s="41"/>
      <c r="J39" s="41"/>
      <c r="K39" s="41"/>
      <c r="L39" s="41"/>
      <c r="M39" s="41"/>
      <c r="N39" s="41"/>
    </row>
    <row r="40" spans="1:14" ht="16" x14ac:dyDescent="0.2">
      <c r="A40" s="41"/>
      <c r="B40" s="41"/>
      <c r="C40" s="41"/>
      <c r="D40" s="41"/>
      <c r="E40" s="41"/>
      <c r="F40" s="41"/>
      <c r="G40" s="41"/>
      <c r="H40" s="41"/>
      <c r="I40" s="41"/>
      <c r="J40" s="41"/>
      <c r="K40" s="41"/>
      <c r="L40" s="41"/>
      <c r="M40" s="41"/>
      <c r="N40" s="41"/>
    </row>
    <row r="41" spans="1:14" ht="16" x14ac:dyDescent="0.2">
      <c r="A41" s="41"/>
      <c r="B41" s="41"/>
      <c r="C41" s="41"/>
      <c r="D41" s="41"/>
      <c r="E41" s="41"/>
      <c r="F41" s="41"/>
      <c r="G41" s="41"/>
      <c r="H41" s="41"/>
      <c r="I41" s="41"/>
      <c r="J41" s="41"/>
      <c r="K41" s="41"/>
      <c r="L41" s="41"/>
      <c r="M41" s="41"/>
      <c r="N41" s="41"/>
    </row>
    <row r="42" spans="1:14" ht="16" x14ac:dyDescent="0.2">
      <c r="A42" s="41"/>
      <c r="B42" s="41"/>
      <c r="C42" s="41"/>
      <c r="D42" s="41"/>
      <c r="E42" s="41"/>
      <c r="F42" s="41"/>
      <c r="G42" s="41"/>
      <c r="H42" s="41"/>
      <c r="I42" s="41"/>
      <c r="J42" s="41"/>
      <c r="K42" s="41"/>
      <c r="L42" s="41"/>
      <c r="M42" s="41"/>
      <c r="N42" s="41"/>
    </row>
    <row r="43" spans="1:14" ht="16" x14ac:dyDescent="0.2">
      <c r="A43" s="41"/>
      <c r="B43" s="41"/>
      <c r="C43" s="41"/>
      <c r="D43" s="41"/>
      <c r="E43" s="41"/>
      <c r="F43" s="41"/>
      <c r="G43" s="41"/>
      <c r="H43" s="41"/>
      <c r="I43" s="41"/>
      <c r="J43" s="41"/>
      <c r="K43" s="41"/>
      <c r="L43" s="41"/>
      <c r="M43" s="41"/>
      <c r="N43" s="41"/>
    </row>
    <row r="44" spans="1:14" ht="16" x14ac:dyDescent="0.2">
      <c r="A44" s="41"/>
      <c r="B44" s="41"/>
      <c r="C44" s="41"/>
      <c r="D44" s="41"/>
      <c r="E44" s="41"/>
      <c r="F44" s="41"/>
      <c r="G44" s="41"/>
      <c r="H44" s="41"/>
      <c r="I44" s="41"/>
      <c r="J44" s="41"/>
      <c r="K44" s="41"/>
      <c r="L44" s="41"/>
      <c r="M44" s="41"/>
      <c r="N44" s="41"/>
    </row>
    <row r="45" spans="1:14" ht="16" x14ac:dyDescent="0.2">
      <c r="A45" s="41"/>
      <c r="B45" s="41"/>
      <c r="C45" s="41"/>
      <c r="D45" s="41"/>
      <c r="E45" s="41"/>
      <c r="F45" s="41"/>
      <c r="G45" s="41"/>
      <c r="H45" s="41"/>
      <c r="I45" s="41"/>
      <c r="J45" s="41"/>
      <c r="K45" s="41"/>
      <c r="L45" s="41"/>
      <c r="M45" s="41"/>
      <c r="N45" s="41"/>
    </row>
    <row r="46" spans="1:14" ht="16" x14ac:dyDescent="0.2">
      <c r="A46" s="41"/>
      <c r="B46" s="41"/>
      <c r="C46" s="41"/>
      <c r="D46" s="41"/>
      <c r="E46" s="41"/>
      <c r="F46" s="41"/>
      <c r="G46" s="41"/>
      <c r="H46" s="41"/>
      <c r="I46" s="41"/>
      <c r="J46" s="41"/>
      <c r="K46" s="41"/>
      <c r="L46" s="41"/>
      <c r="M46" s="41"/>
      <c r="N46" s="41"/>
    </row>
    <row r="47" spans="1:14" ht="16" x14ac:dyDescent="0.2">
      <c r="A47" s="41"/>
      <c r="B47" s="41"/>
      <c r="C47" s="41"/>
      <c r="D47" s="41"/>
      <c r="E47" s="41"/>
      <c r="F47" s="41"/>
      <c r="G47" s="41"/>
      <c r="H47" s="41"/>
      <c r="I47" s="41"/>
      <c r="J47" s="41"/>
      <c r="K47" s="41"/>
      <c r="L47" s="41"/>
      <c r="M47" s="41"/>
      <c r="N47" s="41"/>
    </row>
    <row r="48" spans="1:14" ht="16" x14ac:dyDescent="0.2">
      <c r="A48" s="41"/>
      <c r="B48" s="41"/>
      <c r="C48" s="41"/>
      <c r="D48" s="41"/>
      <c r="E48" s="41"/>
      <c r="F48" s="41"/>
      <c r="G48" s="41"/>
      <c r="H48" s="41"/>
      <c r="I48" s="41"/>
      <c r="J48" s="41"/>
      <c r="K48" s="41"/>
      <c r="L48" s="41"/>
      <c r="M48" s="41"/>
      <c r="N48" s="41"/>
    </row>
    <row r="49" spans="1:14" ht="16" x14ac:dyDescent="0.2">
      <c r="A49" s="41"/>
      <c r="B49" s="41"/>
      <c r="C49" s="41"/>
      <c r="D49" s="41"/>
      <c r="E49" s="41"/>
      <c r="F49" s="41"/>
      <c r="G49" s="41"/>
      <c r="H49" s="41"/>
      <c r="I49" s="41"/>
      <c r="J49" s="41"/>
      <c r="K49" s="41"/>
      <c r="L49" s="41"/>
      <c r="M49" s="41"/>
      <c r="N49" s="41"/>
    </row>
    <row r="50" spans="1:14" ht="16" x14ac:dyDescent="0.2">
      <c r="A50" s="41"/>
      <c r="B50" s="41"/>
      <c r="C50" s="41"/>
      <c r="D50" s="41"/>
      <c r="E50" s="41"/>
      <c r="F50" s="41"/>
      <c r="G50" s="41"/>
      <c r="H50" s="41"/>
      <c r="I50" s="41"/>
      <c r="J50" s="41"/>
      <c r="K50" s="41"/>
      <c r="L50" s="41"/>
      <c r="M50" s="41"/>
      <c r="N50" s="41"/>
    </row>
    <row r="51" spans="1:14" ht="16" x14ac:dyDescent="0.2">
      <c r="A51" s="41"/>
      <c r="B51" s="41"/>
      <c r="C51" s="41"/>
      <c r="D51" s="41"/>
      <c r="E51" s="41"/>
      <c r="F51" s="41"/>
      <c r="G51" s="41"/>
      <c r="H51" s="41"/>
      <c r="I51" s="41"/>
      <c r="J51" s="41"/>
      <c r="K51" s="41"/>
      <c r="L51" s="41"/>
      <c r="M51" s="41"/>
      <c r="N51" s="41"/>
    </row>
    <row r="52" spans="1:14" ht="16" x14ac:dyDescent="0.2">
      <c r="A52" s="41"/>
      <c r="B52" s="41"/>
      <c r="C52" s="41"/>
      <c r="D52" s="41"/>
      <c r="E52" s="41"/>
      <c r="F52" s="41"/>
      <c r="G52" s="41"/>
      <c r="H52" s="41"/>
      <c r="I52" s="41"/>
      <c r="J52" s="41"/>
      <c r="K52" s="41"/>
      <c r="L52" s="41"/>
      <c r="M52" s="41"/>
      <c r="N52" s="41"/>
    </row>
    <row r="53" spans="1:14" ht="16" x14ac:dyDescent="0.2">
      <c r="A53" s="41"/>
      <c r="B53" s="41"/>
      <c r="C53" s="41"/>
      <c r="D53" s="41"/>
      <c r="E53" s="41"/>
      <c r="F53" s="41"/>
      <c r="G53" s="41"/>
      <c r="H53" s="41"/>
      <c r="I53" s="41"/>
      <c r="J53" s="41"/>
      <c r="K53" s="41"/>
      <c r="L53" s="41"/>
      <c r="M53" s="41"/>
      <c r="N53" s="41"/>
    </row>
  </sheetData>
  <mergeCells count="4">
    <mergeCell ref="A4:D4"/>
    <mergeCell ref="A19:F24"/>
    <mergeCell ref="A11:D11"/>
    <mergeCell ref="A13:B13"/>
  </mergeCells>
  <phoneticPr fontId="1"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Detail - Justification</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 Fuchs</dc:creator>
  <cp:keywords/>
  <dc:description/>
  <cp:lastModifiedBy>Waller, Hailey [ENG]</cp:lastModifiedBy>
  <cp:revision/>
  <dcterms:created xsi:type="dcterms:W3CDTF">2011-07-18T14:21:30Z</dcterms:created>
  <dcterms:modified xsi:type="dcterms:W3CDTF">2025-07-16T18:22:04Z</dcterms:modified>
  <cp:category/>
  <cp:contentStatus/>
</cp:coreProperties>
</file>